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2152" windowHeight="9984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<sst xmlns="http://schemas.openxmlformats.org/spreadsheetml/2006/main" count="85" uniqueCount="46">
  <si>
    <t>Nr</t>
  </si>
  <si>
    <t>Name</t>
  </si>
  <si>
    <t>Realzeit</t>
  </si>
  <si>
    <t>Konvoiart</t>
  </si>
  <si>
    <t>Distanz (Tage)</t>
  </si>
  <si>
    <t>Edinburgh</t>
  </si>
  <si>
    <t>sn</t>
  </si>
  <si>
    <t>Newcastle</t>
  </si>
  <si>
    <t>Scarborough</t>
  </si>
  <si>
    <t>Boston</t>
  </si>
  <si>
    <t>London</t>
  </si>
  <si>
    <t>Brügge</t>
  </si>
  <si>
    <t>Haarlem</t>
  </si>
  <si>
    <t>Harlingen</t>
  </si>
  <si>
    <t>Groningen</t>
  </si>
  <si>
    <t>Köln</t>
  </si>
  <si>
    <t>Bremen</t>
  </si>
  <si>
    <t>Ripen</t>
  </si>
  <si>
    <t>Hamburg</t>
  </si>
  <si>
    <t>Flensburg</t>
  </si>
  <si>
    <t>Lübeck</t>
  </si>
  <si>
    <t>Rostock</t>
  </si>
  <si>
    <t>Bergen</t>
  </si>
  <si>
    <t>Stavanger</t>
  </si>
  <si>
    <t>Tönsberg</t>
  </si>
  <si>
    <t>Oslo</t>
  </si>
  <si>
    <t>Aalborg</t>
  </si>
  <si>
    <t>Göteborg</t>
  </si>
  <si>
    <t>Naestved</t>
  </si>
  <si>
    <t>Malmö</t>
  </si>
  <si>
    <t>Ahus</t>
  </si>
  <si>
    <t>Stockholm</t>
  </si>
  <si>
    <t>Visby</t>
  </si>
  <si>
    <t>Helsinki</t>
  </si>
  <si>
    <t>Stettin</t>
  </si>
  <si>
    <t>Rügenwald</t>
  </si>
  <si>
    <t>Danzig</t>
  </si>
  <si>
    <t>Thorn</t>
  </si>
  <si>
    <t>Königsberg</t>
  </si>
  <si>
    <t>Memel</t>
  </si>
  <si>
    <t>Windau</t>
  </si>
  <si>
    <t>Riga</t>
  </si>
  <si>
    <t>Pernau</t>
  </si>
  <si>
    <t>Reval</t>
  </si>
  <si>
    <t>Ladoga</t>
  </si>
  <si>
    <t>Novgorod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</si>
</sst>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\'ss"/>
    <numFmt numFmtId="165" formatCode="0.0;[Red]&quot;Fehler&quot;;&quot;Lager&quot;;"/>
  </numFmts>
  <fonts count="4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0.79998168889431442"/>
        <bgColor theme="8" tint="0.79998168889431442"/>
      </patternFill>
    </fill>
  </fills>
  <borders count="17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8"/>
      </top>
      <bottom/>
      <diagonal/>
    </border>
    <border>
      <left style="thin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/>
      <right/>
      <top style="medium">
        <color theme="8"/>
      </top>
      <bottom/>
      <diagonal/>
    </border>
    <border>
      <left style="thin">
        <color theme="8"/>
      </left>
      <right/>
      <top style="medium">
        <color theme="8"/>
      </top>
      <bottom/>
      <diagonal/>
    </border>
    <border>
      <left style="thin">
        <color theme="8"/>
      </left>
      <right style="thin">
        <color theme="8"/>
      </right>
      <top style="medium">
        <color theme="8"/>
      </top>
      <bottom/>
      <diagonal/>
    </border>
    <border>
      <left/>
      <right/>
      <top style="thin">
        <color theme="8"/>
      </top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1" xfId="1" applyNumberFormat="1" applyFont="1" applyBorder="1" applyAlignment="1">
      <alignment textRotation="90" wrapText="1"/>
    </xf>
    <xf numFmtId="0" fontId="2" fillId="0" borderId="2" xfId="1" applyNumberFormat="1" applyFont="1" applyBorder="1" applyAlignment="1">
      <alignment horizontal="center" textRotation="90" wrapText="1"/>
    </xf>
    <xf numFmtId="0" fontId="3" fillId="2" borderId="3" xfId="1" applyNumberFormat="1" applyFont="1" applyFill="1" applyBorder="1" applyAlignment="1">
      <alignment textRotation="90" wrapText="1"/>
    </xf>
    <xf numFmtId="0" fontId="3" fillId="2" borderId="3" xfId="1" applyNumberFormat="1" applyFont="1" applyFill="1" applyBorder="1" applyAlignment="1">
      <alignment horizontal="center" textRotation="90" wrapText="1"/>
    </xf>
    <xf numFmtId="0" fontId="1" fillId="3" borderId="4" xfId="1" applyNumberFormat="1" applyFont="1" applyFill="1" applyBorder="1" applyAlignment="1"/>
    <xf numFmtId="0" fontId="1" fillId="3" borderId="5" xfId="1" applyNumberFormat="1" applyFont="1" applyFill="1" applyBorder="1" applyAlignment="1"/>
    <xf numFmtId="164" fontId="1" fillId="4" borderId="6" xfId="1" applyNumberFormat="1" applyFont="1" applyFill="1" applyBorder="1" applyAlignment="1"/>
    <xf numFmtId="0" fontId="1" fillId="4" borderId="7" xfId="1" applyNumberFormat="1" applyFont="1" applyFill="1" applyBorder="1" applyAlignment="1">
      <alignment horizontal="center"/>
    </xf>
    <xf numFmtId="165" fontId="1" fillId="4" borderId="8" xfId="1" applyNumberFormat="1" applyFont="1" applyFill="1" applyBorder="1" applyAlignment="1">
      <alignment horizontal="center"/>
    </xf>
    <xf numFmtId="0" fontId="1" fillId="0" borderId="1" xfId="1" applyNumberFormat="1" applyFont="1" applyBorder="1" applyAlignment="1"/>
    <xf numFmtId="0" fontId="1" fillId="0" borderId="2" xfId="1" applyNumberFormat="1" applyFont="1" applyBorder="1" applyAlignment="1"/>
    <xf numFmtId="164" fontId="1" fillId="0" borderId="9" xfId="1" applyNumberFormat="1" applyFont="1" applyBorder="1" applyAlignment="1"/>
    <xf numFmtId="0" fontId="1" fillId="0" borderId="10" xfId="1" applyNumberFormat="1" applyFont="1" applyBorder="1" applyAlignment="1">
      <alignment horizontal="center"/>
    </xf>
    <xf numFmtId="165" fontId="1" fillId="0" borderId="11" xfId="1" applyNumberFormat="1" applyFont="1" applyBorder="1" applyAlignment="1">
      <alignment horizontal="center"/>
    </xf>
    <xf numFmtId="0" fontId="1" fillId="3" borderId="1" xfId="1" applyNumberFormat="1" applyFont="1" applyFill="1" applyBorder="1" applyAlignment="1"/>
    <xf numFmtId="0" fontId="1" fillId="3" borderId="2" xfId="1" applyNumberFormat="1" applyFont="1" applyFill="1" applyBorder="1" applyAlignment="1"/>
    <xf numFmtId="164" fontId="1" fillId="4" borderId="9" xfId="1" applyNumberFormat="1" applyFont="1" applyFill="1" applyBorder="1" applyAlignment="1"/>
    <xf numFmtId="0" fontId="1" fillId="4" borderId="10" xfId="1" applyNumberFormat="1" applyFont="1" applyFill="1" applyBorder="1" applyAlignment="1">
      <alignment horizontal="center"/>
    </xf>
    <xf numFmtId="165" fontId="1" fillId="4" borderId="11" xfId="1" applyNumberFormat="1" applyFont="1" applyFill="1" applyBorder="1" applyAlignment="1">
      <alignment horizontal="center"/>
    </xf>
    <xf numFmtId="0" fontId="1" fillId="0" borderId="12" xfId="1" applyNumberFormat="1" applyFont="1" applyBorder="1" applyAlignment="1"/>
    <xf numFmtId="0" fontId="1" fillId="0" borderId="13" xfId="1" applyNumberFormat="1" applyFont="1" applyBorder="1" applyAlignment="1"/>
    <xf numFmtId="164" fontId="1" fillId="0" borderId="14" xfId="1" applyNumberFormat="1" applyFont="1" applyBorder="1" applyAlignment="1"/>
    <xf numFmtId="0" fontId="1" fillId="0" borderId="15" xfId="1" applyNumberFormat="1" applyFont="1" applyBorder="1" applyAlignment="1">
      <alignment horizontal="center"/>
    </xf>
    <xf numFmtId="165" fontId="1" fillId="0" borderId="16" xfId="1" applyNumberFormat="1" applyFont="1" applyBorder="1" applyAlignment="1">
      <alignment horizont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workbookViewId="0">
      <selection activeCell="D2" sqref="D2"/>
    </sheetView>
  </sheetViews>
  <sheetFormatPr baseColWidth="10" defaultRowHeight="13.8" x14ac:dyDescent="0.3"/>
  <sheetData>
    <row r="1" spans="1:5" ht="57" customHeight="1" thickBot="1" x14ac:dyDescent="0.35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</row>
    <row r="2" spans="1:5" x14ac:dyDescent="0.3">
      <c r="A2" s="5">
        <v>1</v>
      </c>
      <c r="B2" s="6" t="s">
        <v>5</v>
      </c>
      <c r="C2" s="7">
        <v>1.1689814814814816E-3</v>
      </c>
      <c r="D2" s="8" t="s">
        <v>6</v>
      </c>
      <c r="E2" s="9">
        <f t="shared" ref="E2:E41" si="0">C2*((D2="cg")*5117+(D2="kr")*3860+(D2="sn")*4320)</f>
        <v>5.0500000000000007</v>
      </c>
    </row>
    <row r="3" spans="1:5" x14ac:dyDescent="0.3">
      <c r="A3" s="10">
        <v>2</v>
      </c>
      <c r="B3" s="11" t="s">
        <v>7</v>
      </c>
      <c r="C3" s="12">
        <v>1.1226851851851851E-3</v>
      </c>
      <c r="D3" s="13" t="s">
        <v>6</v>
      </c>
      <c r="E3" s="14">
        <f t="shared" si="0"/>
        <v>4.8499999999999996</v>
      </c>
    </row>
    <row r="4" spans="1:5" x14ac:dyDescent="0.3">
      <c r="A4" s="15">
        <v>3</v>
      </c>
      <c r="B4" s="16" t="s">
        <v>8</v>
      </c>
      <c r="C4" s="17">
        <v>1.1226851851851851E-3</v>
      </c>
      <c r="D4" s="18" t="s">
        <v>6</v>
      </c>
      <c r="E4" s="19">
        <f t="shared" si="0"/>
        <v>4.8499999999999996</v>
      </c>
    </row>
    <row r="5" spans="1:5" x14ac:dyDescent="0.3">
      <c r="A5" s="10">
        <v>4</v>
      </c>
      <c r="B5" s="11" t="s">
        <v>9</v>
      </c>
      <c r="C5" s="12">
        <v>1.2152777777777778E-3</v>
      </c>
      <c r="D5" s="13" t="s">
        <v>6</v>
      </c>
      <c r="E5" s="14">
        <f t="shared" si="0"/>
        <v>5.25</v>
      </c>
    </row>
    <row r="6" spans="1:5" x14ac:dyDescent="0.3">
      <c r="A6" s="15">
        <v>5</v>
      </c>
      <c r="B6" s="16" t="s">
        <v>10</v>
      </c>
      <c r="C6" s="17">
        <v>1.3888888888888889E-3</v>
      </c>
      <c r="D6" s="18" t="s">
        <v>6</v>
      </c>
      <c r="E6" s="19">
        <f t="shared" si="0"/>
        <v>6</v>
      </c>
    </row>
    <row r="7" spans="1:5" x14ac:dyDescent="0.3">
      <c r="A7" s="10">
        <v>6</v>
      </c>
      <c r="B7" s="11" t="s">
        <v>11</v>
      </c>
      <c r="C7" s="12">
        <v>1.3657407407407409E-3</v>
      </c>
      <c r="D7" s="13" t="s">
        <v>6</v>
      </c>
      <c r="E7" s="14">
        <f t="shared" si="0"/>
        <v>5.9000000000000012</v>
      </c>
    </row>
    <row r="8" spans="1:5" x14ac:dyDescent="0.3">
      <c r="A8" s="15">
        <v>7</v>
      </c>
      <c r="B8" s="16" t="s">
        <v>12</v>
      </c>
      <c r="C8" s="17">
        <v>1.25E-3</v>
      </c>
      <c r="D8" s="18" t="s">
        <v>6</v>
      </c>
      <c r="E8" s="19">
        <f t="shared" si="0"/>
        <v>5.4</v>
      </c>
    </row>
    <row r="9" spans="1:5" x14ac:dyDescent="0.3">
      <c r="A9" s="10">
        <v>8</v>
      </c>
      <c r="B9" s="11" t="s">
        <v>13</v>
      </c>
      <c r="C9" s="12">
        <v>1.1574074074074073E-3</v>
      </c>
      <c r="D9" s="13" t="s">
        <v>6</v>
      </c>
      <c r="E9" s="14">
        <f t="shared" si="0"/>
        <v>5</v>
      </c>
    </row>
    <row r="10" spans="1:5" x14ac:dyDescent="0.3">
      <c r="A10" s="15">
        <v>9</v>
      </c>
      <c r="B10" s="16" t="s">
        <v>14</v>
      </c>
      <c r="C10" s="17">
        <v>1.1226851851851851E-3</v>
      </c>
      <c r="D10" s="18" t="s">
        <v>6</v>
      </c>
      <c r="E10" s="19">
        <f t="shared" si="0"/>
        <v>4.8499999999999996</v>
      </c>
    </row>
    <row r="11" spans="1:5" x14ac:dyDescent="0.3">
      <c r="A11" s="10">
        <v>10</v>
      </c>
      <c r="B11" s="11" t="s">
        <v>15</v>
      </c>
      <c r="C11" s="12">
        <v>1.5624999999999999E-3</v>
      </c>
      <c r="D11" s="13" t="s">
        <v>6</v>
      </c>
      <c r="E11" s="14">
        <f t="shared" si="0"/>
        <v>6.7499999999999991</v>
      </c>
    </row>
    <row r="12" spans="1:5" x14ac:dyDescent="0.3">
      <c r="A12" s="15">
        <v>11</v>
      </c>
      <c r="B12" s="16" t="s">
        <v>16</v>
      </c>
      <c r="C12" s="17">
        <v>1.1689814814814816E-3</v>
      </c>
      <c r="D12" s="18" t="s">
        <v>6</v>
      </c>
      <c r="E12" s="19">
        <f t="shared" si="0"/>
        <v>5.0500000000000007</v>
      </c>
    </row>
    <row r="13" spans="1:5" x14ac:dyDescent="0.3">
      <c r="A13" s="10">
        <v>12</v>
      </c>
      <c r="B13" s="11" t="s">
        <v>17</v>
      </c>
      <c r="C13" s="12">
        <v>8.7962962962962962E-4</v>
      </c>
      <c r="D13" s="13" t="s">
        <v>6</v>
      </c>
      <c r="E13" s="14">
        <f t="shared" si="0"/>
        <v>3.8</v>
      </c>
    </row>
    <row r="14" spans="1:5" x14ac:dyDescent="0.3">
      <c r="A14" s="15">
        <v>13</v>
      </c>
      <c r="B14" s="16" t="s">
        <v>18</v>
      </c>
      <c r="C14" s="17">
        <v>1.1689814814814816E-3</v>
      </c>
      <c r="D14" s="18" t="s">
        <v>6</v>
      </c>
      <c r="E14" s="19">
        <f t="shared" si="0"/>
        <v>5.0500000000000007</v>
      </c>
    </row>
    <row r="15" spans="1:5" x14ac:dyDescent="0.3">
      <c r="A15" s="10">
        <v>14</v>
      </c>
      <c r="B15" s="11" t="s">
        <v>19</v>
      </c>
      <c r="C15" s="12">
        <v>4.0509259259259258E-4</v>
      </c>
      <c r="D15" s="13" t="s">
        <v>6</v>
      </c>
      <c r="E15" s="14">
        <f t="shared" si="0"/>
        <v>1.75</v>
      </c>
    </row>
    <row r="16" spans="1:5" x14ac:dyDescent="0.3">
      <c r="A16" s="15">
        <v>15</v>
      </c>
      <c r="B16" s="16" t="s">
        <v>20</v>
      </c>
      <c r="C16" s="17">
        <v>4.0509259259259258E-4</v>
      </c>
      <c r="D16" s="18" t="s">
        <v>6</v>
      </c>
      <c r="E16" s="19">
        <f t="shared" si="0"/>
        <v>1.75</v>
      </c>
    </row>
    <row r="17" spans="1:5" x14ac:dyDescent="0.3">
      <c r="A17" s="10">
        <v>16</v>
      </c>
      <c r="B17" s="11" t="s">
        <v>21</v>
      </c>
      <c r="C17" s="12">
        <v>3.4722222222222224E-4</v>
      </c>
      <c r="D17" s="13" t="s">
        <v>6</v>
      </c>
      <c r="E17" s="14">
        <f t="shared" si="0"/>
        <v>1.5</v>
      </c>
    </row>
    <row r="18" spans="1:5" x14ac:dyDescent="0.3">
      <c r="A18" s="15">
        <v>17</v>
      </c>
      <c r="B18" s="16" t="s">
        <v>22</v>
      </c>
      <c r="C18" s="17">
        <v>1.0648148148148147E-3</v>
      </c>
      <c r="D18" s="18" t="s">
        <v>6</v>
      </c>
      <c r="E18" s="19">
        <f t="shared" si="0"/>
        <v>4.5999999999999996</v>
      </c>
    </row>
    <row r="19" spans="1:5" x14ac:dyDescent="0.3">
      <c r="A19" s="10">
        <v>18</v>
      </c>
      <c r="B19" s="11" t="s">
        <v>23</v>
      </c>
      <c r="C19" s="12">
        <v>8.9120370370370362E-4</v>
      </c>
      <c r="D19" s="13" t="s">
        <v>6</v>
      </c>
      <c r="E19" s="14">
        <f t="shared" si="0"/>
        <v>3.8499999999999996</v>
      </c>
    </row>
    <row r="20" spans="1:5" x14ac:dyDescent="0.3">
      <c r="A20" s="15">
        <v>19</v>
      </c>
      <c r="B20" s="16" t="s">
        <v>24</v>
      </c>
      <c r="C20" s="17">
        <v>6.5972222222222213E-4</v>
      </c>
      <c r="D20" s="18" t="s">
        <v>6</v>
      </c>
      <c r="E20" s="19">
        <f t="shared" si="0"/>
        <v>2.8499999999999996</v>
      </c>
    </row>
    <row r="21" spans="1:5" x14ac:dyDescent="0.3">
      <c r="A21" s="10">
        <v>20</v>
      </c>
      <c r="B21" s="11" t="s">
        <v>25</v>
      </c>
      <c r="C21" s="12">
        <v>7.0601851851851847E-4</v>
      </c>
      <c r="D21" s="13" t="s">
        <v>6</v>
      </c>
      <c r="E21" s="14">
        <f t="shared" si="0"/>
        <v>3.05</v>
      </c>
    </row>
    <row r="22" spans="1:5" x14ac:dyDescent="0.3">
      <c r="A22" s="15">
        <v>21</v>
      </c>
      <c r="B22" s="16" t="s">
        <v>26</v>
      </c>
      <c r="C22" s="17">
        <v>4.1666666666666669E-4</v>
      </c>
      <c r="D22" s="18" t="s">
        <v>6</v>
      </c>
      <c r="E22" s="19">
        <f t="shared" si="0"/>
        <v>1.8</v>
      </c>
    </row>
    <row r="23" spans="1:5" x14ac:dyDescent="0.3">
      <c r="A23" s="10">
        <v>22</v>
      </c>
      <c r="B23" s="11" t="s">
        <v>27</v>
      </c>
      <c r="C23" s="12">
        <v>4.2824074074074075E-4</v>
      </c>
      <c r="D23" s="13" t="s">
        <v>6</v>
      </c>
      <c r="E23" s="14">
        <f t="shared" si="0"/>
        <v>1.85</v>
      </c>
    </row>
    <row r="24" spans="1:5" x14ac:dyDescent="0.3">
      <c r="A24" s="15">
        <v>23</v>
      </c>
      <c r="B24" s="16" t="s">
        <v>28</v>
      </c>
      <c r="C24" s="17">
        <v>2.8935185185185189E-4</v>
      </c>
      <c r="D24" s="18" t="s">
        <v>6</v>
      </c>
      <c r="E24" s="19">
        <f t="shared" si="0"/>
        <v>1.2500000000000002</v>
      </c>
    </row>
    <row r="25" spans="1:5" x14ac:dyDescent="0.3">
      <c r="A25" s="10">
        <v>24</v>
      </c>
      <c r="B25" s="11" t="s">
        <v>29</v>
      </c>
      <c r="C25" s="12">
        <v>0</v>
      </c>
      <c r="D25" s="13" t="s">
        <v>6</v>
      </c>
      <c r="E25" s="14">
        <f t="shared" si="0"/>
        <v>0</v>
      </c>
    </row>
    <row r="26" spans="1:5" x14ac:dyDescent="0.3">
      <c r="A26" s="15">
        <v>25</v>
      </c>
      <c r="B26" s="16" t="s">
        <v>30</v>
      </c>
      <c r="C26" s="17">
        <v>2.8935185185185189E-4</v>
      </c>
      <c r="D26" s="18" t="s">
        <v>6</v>
      </c>
      <c r="E26" s="19">
        <f t="shared" si="0"/>
        <v>1.2500000000000002</v>
      </c>
    </row>
    <row r="27" spans="1:5" x14ac:dyDescent="0.3">
      <c r="A27" s="10">
        <v>26</v>
      </c>
      <c r="B27" s="11" t="s">
        <v>31</v>
      </c>
      <c r="C27" s="12">
        <v>7.9861111111111105E-4</v>
      </c>
      <c r="D27" s="13" t="s">
        <v>6</v>
      </c>
      <c r="E27" s="14">
        <f t="shared" si="0"/>
        <v>3.4499999999999997</v>
      </c>
    </row>
    <row r="28" spans="1:5" x14ac:dyDescent="0.3">
      <c r="A28" s="15">
        <v>27</v>
      </c>
      <c r="B28" s="16" t="s">
        <v>32</v>
      </c>
      <c r="C28" s="17">
        <v>6.018518518518519E-4</v>
      </c>
      <c r="D28" s="18" t="s">
        <v>6</v>
      </c>
      <c r="E28" s="19">
        <f t="shared" si="0"/>
        <v>2.6</v>
      </c>
    </row>
    <row r="29" spans="1:5" x14ac:dyDescent="0.3">
      <c r="A29" s="10">
        <v>28</v>
      </c>
      <c r="B29" s="11" t="s">
        <v>33</v>
      </c>
      <c r="C29" s="12">
        <v>1.0532407407407407E-3</v>
      </c>
      <c r="D29" s="13" t="s">
        <v>6</v>
      </c>
      <c r="E29" s="14">
        <f t="shared" si="0"/>
        <v>4.55</v>
      </c>
    </row>
    <row r="30" spans="1:5" x14ac:dyDescent="0.3">
      <c r="A30" s="15">
        <v>29</v>
      </c>
      <c r="B30" s="16" t="s">
        <v>34</v>
      </c>
      <c r="C30" s="17">
        <v>4.0509259259259258E-4</v>
      </c>
      <c r="D30" s="18" t="s">
        <v>6</v>
      </c>
      <c r="E30" s="19">
        <f t="shared" si="0"/>
        <v>1.75</v>
      </c>
    </row>
    <row r="31" spans="1:5" x14ac:dyDescent="0.3">
      <c r="A31" s="10">
        <v>30</v>
      </c>
      <c r="B31" s="11" t="s">
        <v>35</v>
      </c>
      <c r="C31" s="12">
        <v>3.9351851851851852E-4</v>
      </c>
      <c r="D31" s="13" t="s">
        <v>6</v>
      </c>
      <c r="E31" s="14">
        <f t="shared" si="0"/>
        <v>1.7</v>
      </c>
    </row>
    <row r="32" spans="1:5" x14ac:dyDescent="0.3">
      <c r="A32" s="15">
        <v>31</v>
      </c>
      <c r="B32" s="16" t="s">
        <v>36</v>
      </c>
      <c r="C32" s="17">
        <v>5.0925925925925921E-4</v>
      </c>
      <c r="D32" s="18" t="s">
        <v>6</v>
      </c>
      <c r="E32" s="19">
        <f t="shared" si="0"/>
        <v>2.1999999999999997</v>
      </c>
    </row>
    <row r="33" spans="1:5" x14ac:dyDescent="0.3">
      <c r="A33" s="10">
        <v>32</v>
      </c>
      <c r="B33" s="11" t="s">
        <v>37</v>
      </c>
      <c r="C33" s="12">
        <v>6.8287037037037025E-4</v>
      </c>
      <c r="D33" s="13" t="s">
        <v>6</v>
      </c>
      <c r="E33" s="14">
        <f t="shared" si="0"/>
        <v>2.9499999999999993</v>
      </c>
    </row>
    <row r="34" spans="1:5" x14ac:dyDescent="0.3">
      <c r="A34" s="15">
        <v>33</v>
      </c>
      <c r="B34" s="16" t="s">
        <v>38</v>
      </c>
      <c r="C34" s="17">
        <v>5.6712962962962956E-4</v>
      </c>
      <c r="D34" s="18" t="s">
        <v>6</v>
      </c>
      <c r="E34" s="19">
        <f t="shared" si="0"/>
        <v>2.4499999999999997</v>
      </c>
    </row>
    <row r="35" spans="1:5" x14ac:dyDescent="0.3">
      <c r="A35" s="10">
        <v>34</v>
      </c>
      <c r="B35" s="11" t="s">
        <v>39</v>
      </c>
      <c r="C35" s="12">
        <v>5.7870370370370378E-4</v>
      </c>
      <c r="D35" s="13" t="s">
        <v>6</v>
      </c>
      <c r="E35" s="14">
        <f t="shared" si="0"/>
        <v>2.5000000000000004</v>
      </c>
    </row>
    <row r="36" spans="1:5" x14ac:dyDescent="0.3">
      <c r="A36" s="15">
        <v>35</v>
      </c>
      <c r="B36" s="16" t="s">
        <v>40</v>
      </c>
      <c r="C36" s="17">
        <v>6.2500000000000001E-4</v>
      </c>
      <c r="D36" s="18" t="s">
        <v>6</v>
      </c>
      <c r="E36" s="19">
        <f t="shared" si="0"/>
        <v>2.7</v>
      </c>
    </row>
    <row r="37" spans="1:5" x14ac:dyDescent="0.3">
      <c r="A37" s="10">
        <v>36</v>
      </c>
      <c r="B37" s="11" t="s">
        <v>41</v>
      </c>
      <c r="C37" s="12">
        <v>8.3333333333333339E-4</v>
      </c>
      <c r="D37" s="13" t="s">
        <v>6</v>
      </c>
      <c r="E37" s="14">
        <f t="shared" si="0"/>
        <v>3.6</v>
      </c>
    </row>
    <row r="38" spans="1:5" x14ac:dyDescent="0.3">
      <c r="A38" s="15">
        <v>37</v>
      </c>
      <c r="B38" s="16" t="s">
        <v>42</v>
      </c>
      <c r="C38" s="17">
        <v>8.449074074074075E-4</v>
      </c>
      <c r="D38" s="18" t="s">
        <v>6</v>
      </c>
      <c r="E38" s="19">
        <f t="shared" si="0"/>
        <v>3.6500000000000004</v>
      </c>
    </row>
    <row r="39" spans="1:5" x14ac:dyDescent="0.3">
      <c r="A39" s="10">
        <v>38</v>
      </c>
      <c r="B39" s="11" t="s">
        <v>43</v>
      </c>
      <c r="C39" s="12">
        <v>9.3750000000000007E-4</v>
      </c>
      <c r="D39" s="13" t="s">
        <v>6</v>
      </c>
      <c r="E39" s="14">
        <f t="shared" si="0"/>
        <v>4.0500000000000007</v>
      </c>
    </row>
    <row r="40" spans="1:5" x14ac:dyDescent="0.3">
      <c r="A40" s="15">
        <v>39</v>
      </c>
      <c r="B40" s="16" t="s">
        <v>44</v>
      </c>
      <c r="C40" s="17">
        <v>1.2962962962962963E-3</v>
      </c>
      <c r="D40" s="18" t="s">
        <v>6</v>
      </c>
      <c r="E40" s="19">
        <f t="shared" si="0"/>
        <v>5.6</v>
      </c>
    </row>
    <row r="41" spans="1:5" x14ac:dyDescent="0.3">
      <c r="A41" s="20">
        <v>40</v>
      </c>
      <c r="B41" s="21" t="s">
        <v>45</v>
      </c>
      <c r="C41" s="22">
        <v>1.689814814814815E-3</v>
      </c>
      <c r="D41" s="23" t="s">
        <v>6</v>
      </c>
      <c r="E41" s="24">
        <f t="shared" si="0"/>
        <v>7.3000000000000007</v>
      </c>
    </row>
  </sheetData>
  <dataValidations count="1">
    <dataValidation type="list" allowBlank="1" showInputMessage="1" showErrorMessage="1" sqref="D2:D41">
      <formula1>"cg,kr,sn"</formula1>
    </dataValidation>
  </dataValidation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2017-03-29T20:03:07Z</dcterms:created>
  <dcterms:modified xsi:type="dcterms:W3CDTF">2017-03-29T20:03:16Z</dcterms:modified>
</cp:coreProperties>
</file>